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7" i="1" l="1"/>
  <c r="K7" i="1" s="1"/>
  <c r="I6" i="1" l="1"/>
  <c r="K6" i="1" s="1"/>
  <c r="I5" i="1" l="1"/>
  <c r="K5" i="1" s="1"/>
  <c r="I8" i="1"/>
  <c r="K8" i="1" s="1"/>
  <c r="I9" i="1"/>
  <c r="K9" i="1" s="1"/>
</calcChain>
</file>

<file path=xl/sharedStrings.xml><?xml version="1.0" encoding="utf-8"?>
<sst xmlns="http://schemas.openxmlformats.org/spreadsheetml/2006/main" count="34" uniqueCount="33">
  <si>
    <t>Р.бр.</t>
  </si>
  <si>
    <t xml:space="preserve">Име </t>
  </si>
  <si>
    <t>Презиме</t>
  </si>
  <si>
    <t>бр. индекса</t>
  </si>
  <si>
    <t>1.</t>
  </si>
  <si>
    <t>2.</t>
  </si>
  <si>
    <t>3.</t>
  </si>
  <si>
    <t>4.</t>
  </si>
  <si>
    <t>Колоквијум</t>
  </si>
  <si>
    <t>5.</t>
  </si>
  <si>
    <t>Катарина</t>
  </si>
  <si>
    <t>Драгана</t>
  </si>
  <si>
    <t>Семинарски рад</t>
  </si>
  <si>
    <t>Предавања и вежбе</t>
  </si>
  <si>
    <t>УКУПНО</t>
  </si>
  <si>
    <t>Предиспитне обавезе</t>
  </si>
  <si>
    <t>Тања</t>
  </si>
  <si>
    <t>Думић</t>
  </si>
  <si>
    <t>46/2024</t>
  </si>
  <si>
    <t>Милетић</t>
  </si>
  <si>
    <t>36/2024</t>
  </si>
  <si>
    <t>Јевтовић</t>
  </si>
  <si>
    <t>45/2024</t>
  </si>
  <si>
    <t>ИСПИТ</t>
  </si>
  <si>
    <t>ОЦЕНА</t>
  </si>
  <si>
    <t>Теодора</t>
  </si>
  <si>
    <t>Ненадић</t>
  </si>
  <si>
    <t>42/2024</t>
  </si>
  <si>
    <t xml:space="preserve">Марија </t>
  </si>
  <si>
    <t>Ђедовић</t>
  </si>
  <si>
    <t>44/2024</t>
  </si>
  <si>
    <t>ВДПУ - ЗДРАВСТВЕНО ВАСПИТАЊЕ-  ОКТОБАР</t>
  </si>
  <si>
    <t xml:space="preserve">ИЗВЕШТАЈ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</si>
</sst>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1" xfId="0" applyFont="1" applyBorder="1"/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Fill="1" applyBorder="1"/>
    <xf numFmtId="49" fontId="2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K27" sqref="K27"/>
    </sheetView>
  </sheetViews>
  <sheetFormatPr defaultRowHeight="14.4" x14ac:dyDescent="0.3"/>
  <cols>
    <col min="1" max="1" width="3.5546875" customWidth="1"/>
    <col min="2" max="2" width="7.109375" customWidth="1"/>
    <col min="3" max="3" width="14.5546875" customWidth="1"/>
    <col min="4" max="4" width="21.33203125" customWidth="1"/>
    <col min="5" max="5" width="14.44140625" customWidth="1"/>
    <col min="6" max="6" width="13.33203125" customWidth="1"/>
    <col min="8" max="8" width="11" customWidth="1"/>
    <col min="9" max="9" width="13.6640625" customWidth="1"/>
    <col min="10" max="10" width="11.5546875" customWidth="1"/>
    <col min="11" max="11" width="14.109375" customWidth="1"/>
    <col min="12" max="12" width="12.6640625" customWidth="1"/>
  </cols>
  <sheetData>
    <row r="1" spans="1:12" x14ac:dyDescent="0.3">
      <c r="D1" t="s">
        <v>32</v>
      </c>
    </row>
    <row r="2" spans="1:12" x14ac:dyDescent="0.3">
      <c r="B2" s="14" t="s">
        <v>31</v>
      </c>
      <c r="C2" s="14"/>
      <c r="D2" s="14"/>
      <c r="E2" s="14"/>
      <c r="F2" s="14"/>
    </row>
    <row r="3" spans="1:12" x14ac:dyDescent="0.3">
      <c r="B3" s="15" t="s">
        <v>0</v>
      </c>
      <c r="C3" s="15" t="s">
        <v>1</v>
      </c>
      <c r="D3" s="15" t="s">
        <v>2</v>
      </c>
      <c r="E3" s="15" t="s">
        <v>3</v>
      </c>
      <c r="F3" s="17" t="s">
        <v>15</v>
      </c>
      <c r="G3" s="17"/>
      <c r="H3" s="17"/>
      <c r="I3" s="17"/>
      <c r="J3" s="13" t="s">
        <v>23</v>
      </c>
      <c r="K3" s="13" t="s">
        <v>14</v>
      </c>
      <c r="L3" s="13" t="s">
        <v>24</v>
      </c>
    </row>
    <row r="4" spans="1:12" ht="28.8" x14ac:dyDescent="0.3">
      <c r="B4" s="16"/>
      <c r="C4" s="16"/>
      <c r="D4" s="16"/>
      <c r="E4" s="16"/>
      <c r="F4" s="1" t="s">
        <v>8</v>
      </c>
      <c r="G4" s="1" t="s">
        <v>12</v>
      </c>
      <c r="H4" s="2" t="s">
        <v>13</v>
      </c>
      <c r="I4" s="3" t="s">
        <v>14</v>
      </c>
      <c r="J4" s="13"/>
      <c r="K4" s="13"/>
      <c r="L4" s="13"/>
    </row>
    <row r="5" spans="1:12" s="12" customFormat="1" x14ac:dyDescent="0.3">
      <c r="A5" s="11"/>
      <c r="B5" s="5" t="s">
        <v>4</v>
      </c>
      <c r="C5" s="6" t="s">
        <v>11</v>
      </c>
      <c r="D5" s="6" t="s">
        <v>19</v>
      </c>
      <c r="E5" s="7" t="s">
        <v>20</v>
      </c>
      <c r="F5" s="6">
        <v>17</v>
      </c>
      <c r="G5" s="4">
        <v>3</v>
      </c>
      <c r="H5" s="4">
        <v>5</v>
      </c>
      <c r="I5" s="4">
        <f t="shared" ref="I5:I9" si="0">F5+G5+H5</f>
        <v>25</v>
      </c>
      <c r="J5" s="4">
        <v>28</v>
      </c>
      <c r="K5" s="4">
        <f t="shared" ref="K5:K9" si="1">I5+J5</f>
        <v>53</v>
      </c>
      <c r="L5" s="4">
        <v>6</v>
      </c>
    </row>
    <row r="6" spans="1:12" s="12" customFormat="1" x14ac:dyDescent="0.3">
      <c r="A6" s="11"/>
      <c r="B6" s="5" t="s">
        <v>5</v>
      </c>
      <c r="C6" s="6" t="s">
        <v>25</v>
      </c>
      <c r="D6" s="6" t="s">
        <v>26</v>
      </c>
      <c r="E6" s="7" t="s">
        <v>27</v>
      </c>
      <c r="F6" s="6">
        <v>17</v>
      </c>
      <c r="G6" s="4">
        <v>2</v>
      </c>
      <c r="H6" s="4">
        <v>15</v>
      </c>
      <c r="I6" s="4">
        <f>F6+G6+H6</f>
        <v>34</v>
      </c>
      <c r="J6" s="4">
        <v>29</v>
      </c>
      <c r="K6" s="4">
        <f>I6+J6</f>
        <v>63</v>
      </c>
      <c r="L6" s="4">
        <v>7</v>
      </c>
    </row>
    <row r="7" spans="1:12" x14ac:dyDescent="0.3">
      <c r="B7" s="5" t="s">
        <v>6</v>
      </c>
      <c r="C7" s="10" t="s">
        <v>28</v>
      </c>
      <c r="D7" s="10" t="s">
        <v>29</v>
      </c>
      <c r="E7" s="5" t="s">
        <v>30</v>
      </c>
      <c r="F7" s="6">
        <v>18</v>
      </c>
      <c r="G7" s="4"/>
      <c r="H7" s="8">
        <v>5</v>
      </c>
      <c r="I7" s="4">
        <f>F7+G7+H7</f>
        <v>23</v>
      </c>
      <c r="J7" s="4">
        <v>20</v>
      </c>
      <c r="K7" s="4">
        <f>I7+J7</f>
        <v>43</v>
      </c>
      <c r="L7" s="4">
        <v>5</v>
      </c>
    </row>
    <row r="8" spans="1:12" s="12" customFormat="1" x14ac:dyDescent="0.3">
      <c r="A8" s="11"/>
      <c r="B8" s="5" t="s">
        <v>7</v>
      </c>
      <c r="C8" s="6" t="s">
        <v>10</v>
      </c>
      <c r="D8" s="6" t="s">
        <v>21</v>
      </c>
      <c r="E8" s="7" t="s">
        <v>22</v>
      </c>
      <c r="F8" s="6">
        <v>18</v>
      </c>
      <c r="G8" s="4">
        <v>5</v>
      </c>
      <c r="H8" s="8">
        <v>5</v>
      </c>
      <c r="I8" s="4">
        <f t="shared" si="0"/>
        <v>28</v>
      </c>
      <c r="J8" s="4">
        <v>34</v>
      </c>
      <c r="K8" s="4">
        <f t="shared" si="1"/>
        <v>62</v>
      </c>
      <c r="L8" s="4">
        <v>7</v>
      </c>
    </row>
    <row r="9" spans="1:12" s="12" customFormat="1" x14ac:dyDescent="0.3">
      <c r="A9" s="11"/>
      <c r="B9" s="9" t="s">
        <v>9</v>
      </c>
      <c r="C9" s="10" t="s">
        <v>16</v>
      </c>
      <c r="D9" s="10" t="s">
        <v>17</v>
      </c>
      <c r="E9" s="5" t="s">
        <v>18</v>
      </c>
      <c r="F9" s="6">
        <v>15</v>
      </c>
      <c r="G9" s="4">
        <v>8</v>
      </c>
      <c r="H9" s="8">
        <v>5</v>
      </c>
      <c r="I9" s="4">
        <f t="shared" si="0"/>
        <v>28</v>
      </c>
      <c r="J9" s="4">
        <v>24</v>
      </c>
      <c r="K9" s="4">
        <f t="shared" si="1"/>
        <v>52</v>
      </c>
      <c r="L9" s="4">
        <v>6</v>
      </c>
    </row>
  </sheetData>
  <mergeCells count="9">
    <mergeCell ref="J3:J4"/>
    <mergeCell ref="K3:K4"/>
    <mergeCell ref="L3:L4"/>
    <mergeCell ref="B2:F2"/>
    <mergeCell ref="B3:B4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2025-10-13T16:15:55Z</dcterms:modified>
</cp:coreProperties>
</file>