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6" i="1"/>
  <c r="I25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6" i="1"/>
</calcChain>
</file>

<file path=xl/sharedStrings.xml><?xml version="1.0" encoding="utf-8"?>
<sst xmlns="http://schemas.openxmlformats.org/spreadsheetml/2006/main" count="93" uniqueCount="89">
  <si>
    <t>Р.бр.</t>
  </si>
  <si>
    <t xml:space="preserve">Име </t>
  </si>
  <si>
    <t>Презиме</t>
  </si>
  <si>
    <t>бр. индекса</t>
  </si>
  <si>
    <t>1.</t>
  </si>
  <si>
    <t>2.</t>
  </si>
  <si>
    <t>3.</t>
  </si>
  <si>
    <t>4.</t>
  </si>
  <si>
    <t>Колоквијум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</si>
  <si>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</si>
  <si>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</si>
  <si>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</si>
  <si>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</si>
  <si>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</si>
  <si>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</si>
  <si>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</si>
  <si>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</si>
  <si>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</si>
  <si>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</si>
  <si>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</si>
  <si>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</si>
  <si>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</si>
  <si>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</si>
  <si>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</si>
  <si>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ИЗВЕШТАЈ</t>
  </si>
  <si>
    <t>Вуковић</t>
  </si>
  <si>
    <t>Симић</t>
  </si>
  <si>
    <t>20.</t>
  </si>
  <si>
    <t>Сузана</t>
  </si>
  <si>
    <t>Бачко</t>
  </si>
  <si>
    <t>Весна</t>
  </si>
  <si>
    <t>Сарановић</t>
  </si>
  <si>
    <t>12/2024-СМС</t>
  </si>
  <si>
    <t>16/2024-СМС</t>
  </si>
  <si>
    <t>Дајана</t>
  </si>
  <si>
    <t>Тодоровић</t>
  </si>
  <si>
    <t>Биљана</t>
  </si>
  <si>
    <t>Савић</t>
  </si>
  <si>
    <t>11/2024-СМС</t>
  </si>
  <si>
    <t xml:space="preserve">Лидија </t>
  </si>
  <si>
    <t>Бајуновић</t>
  </si>
  <si>
    <t>5/2024-СМС</t>
  </si>
  <si>
    <t xml:space="preserve">Александар </t>
  </si>
  <si>
    <t>Јесретић</t>
  </si>
  <si>
    <t>Лончаревић</t>
  </si>
  <si>
    <t>19/2024-СМС</t>
  </si>
  <si>
    <t>Теодора</t>
  </si>
  <si>
    <t>Пријић</t>
  </si>
  <si>
    <t>1/2024-СМС</t>
  </si>
  <si>
    <t>Јована</t>
  </si>
  <si>
    <t>Ђорђић</t>
  </si>
  <si>
    <t>Јелена</t>
  </si>
  <si>
    <t>20/2024-СМС</t>
  </si>
  <si>
    <t>Александра</t>
  </si>
  <si>
    <t>Марко</t>
  </si>
  <si>
    <t>15/2024-СМС</t>
  </si>
  <si>
    <t>Душан</t>
  </si>
  <si>
    <t>Госпавић</t>
  </si>
  <si>
    <t>7/2024-СМС</t>
  </si>
  <si>
    <t>Славица</t>
  </si>
  <si>
    <t>Голубовић</t>
  </si>
  <si>
    <t xml:space="preserve">Милан </t>
  </si>
  <si>
    <t>26/2024-СМС</t>
  </si>
  <si>
    <t>24/2024-СМС</t>
  </si>
  <si>
    <t>Кнежевић</t>
  </si>
  <si>
    <t>Катарина</t>
  </si>
  <si>
    <t>Скубан</t>
  </si>
  <si>
    <t>2/2024-СМС</t>
  </si>
  <si>
    <t>8/2024-СМС</t>
  </si>
  <si>
    <t>9/2024-СМС</t>
  </si>
  <si>
    <t>13/2024-СМС</t>
  </si>
  <si>
    <t>23/2024-СМС</t>
  </si>
  <si>
    <t>21/2024-СМС</t>
  </si>
  <si>
    <t>22/2024-СМС</t>
  </si>
  <si>
    <t>Радмила</t>
  </si>
  <si>
    <t>Обреновић</t>
  </si>
  <si>
    <t xml:space="preserve"> УРГЕНТНА СТАЊА -  2025/2026. зимски семестар</t>
  </si>
  <si>
    <t>Рип Глишић</t>
  </si>
  <si>
    <t>Андријана</t>
  </si>
  <si>
    <t>Миљковић</t>
  </si>
  <si>
    <t>25/2024-СМС</t>
  </si>
  <si>
    <t>Семинарски рад</t>
  </si>
  <si>
    <t>Предавање и вежбе</t>
  </si>
  <si>
    <t>УКУПНО</t>
  </si>
  <si>
    <t>ИСПИТ</t>
  </si>
  <si>
    <t>ОЦЕНА</t>
  </si>
  <si>
    <t>Сташа</t>
  </si>
  <si>
    <t>Рацић</t>
  </si>
  <si>
    <t>14/2023-СМС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</si>
</sst>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4" xfId="0" applyFill="1" applyBorder="1" applyAlignment="1">
      <alignment horizontal="left"/>
    </xf>
    <xf numFmtId="49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N22" sqref="N22"/>
    </sheetView>
  </sheetViews>
  <sheetFormatPr defaultRowHeight="14.4" x14ac:dyDescent="0.3"/>
  <cols>
    <col min="1" max="1" width="2.88671875" customWidth="1"/>
    <col min="2" max="2" width="11.886718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1.77734375" customWidth="1"/>
    <col min="8" max="8" width="11" customWidth="1"/>
    <col min="9" max="9" width="13.6640625" customWidth="1"/>
    <col min="10" max="10" width="11.5546875" customWidth="1"/>
    <col min="11" max="11" width="11.33203125" customWidth="1"/>
    <col min="12" max="12" width="13.5546875" customWidth="1"/>
  </cols>
  <sheetData>
    <row r="1" spans="2:12" x14ac:dyDescent="0.3">
      <c r="D1" s="9" t="s">
        <v>24</v>
      </c>
    </row>
    <row r="2" spans="2:12" x14ac:dyDescent="0.3">
      <c r="D2" s="9"/>
    </row>
    <row r="3" spans="2:12" x14ac:dyDescent="0.3">
      <c r="B3" s="18" t="s">
        <v>76</v>
      </c>
      <c r="C3" s="18"/>
      <c r="D3" s="18"/>
      <c r="E3" s="18"/>
      <c r="F3" s="18"/>
    </row>
    <row r="4" spans="2:12" x14ac:dyDescent="0.3">
      <c r="B4" s="16" t="s">
        <v>0</v>
      </c>
      <c r="C4" s="16" t="s">
        <v>1</v>
      </c>
      <c r="D4" s="16" t="s">
        <v>2</v>
      </c>
      <c r="E4" s="16" t="s">
        <v>3</v>
      </c>
      <c r="F4" s="14" t="s">
        <v>8</v>
      </c>
      <c r="G4" s="14" t="s">
        <v>81</v>
      </c>
      <c r="H4" s="14" t="s">
        <v>82</v>
      </c>
      <c r="I4" s="16" t="s">
        <v>83</v>
      </c>
      <c r="J4" s="13" t="s">
        <v>84</v>
      </c>
      <c r="K4" s="13" t="s">
        <v>83</v>
      </c>
      <c r="L4" s="13" t="s">
        <v>85</v>
      </c>
    </row>
    <row r="5" spans="2:12" x14ac:dyDescent="0.3">
      <c r="B5" s="17"/>
      <c r="C5" s="17"/>
      <c r="D5" s="17"/>
      <c r="E5" s="17"/>
      <c r="F5" s="15"/>
      <c r="G5" s="15"/>
      <c r="H5" s="15"/>
      <c r="I5" s="17"/>
      <c r="J5" s="13"/>
      <c r="K5" s="13"/>
      <c r="L5" s="13"/>
    </row>
    <row r="6" spans="2:12" x14ac:dyDescent="0.3">
      <c r="B6" s="3" t="s">
        <v>4</v>
      </c>
      <c r="C6" s="5" t="s">
        <v>46</v>
      </c>
      <c r="D6" t="s">
        <v>47</v>
      </c>
      <c r="E6" s="3" t="s">
        <v>48</v>
      </c>
      <c r="F6" s="2">
        <v>11</v>
      </c>
      <c r="G6" s="5">
        <v>9</v>
      </c>
      <c r="H6" s="5">
        <v>8</v>
      </c>
      <c r="I6" s="5">
        <f>F6+G6+H6</f>
        <v>28</v>
      </c>
      <c r="J6" s="5">
        <v>39</v>
      </c>
      <c r="K6" s="5">
        <f>I6+J6</f>
        <v>67</v>
      </c>
      <c r="L6" s="5">
        <v>7</v>
      </c>
    </row>
    <row r="7" spans="2:12" x14ac:dyDescent="0.3">
      <c r="B7" s="3" t="s">
        <v>5</v>
      </c>
      <c r="C7" s="2" t="s">
        <v>34</v>
      </c>
      <c r="D7" s="2" t="s">
        <v>35</v>
      </c>
      <c r="E7" s="3" t="s">
        <v>67</v>
      </c>
      <c r="F7" s="2">
        <v>10</v>
      </c>
      <c r="G7" s="5">
        <v>3</v>
      </c>
      <c r="H7" s="5">
        <v>8</v>
      </c>
      <c r="I7" s="5">
        <f t="shared" ref="I7:I25" si="0">F7+G7+H7</f>
        <v>21</v>
      </c>
      <c r="J7" s="5">
        <v>30</v>
      </c>
      <c r="K7" s="5">
        <f t="shared" ref="K7:K25" si="1">I7+J7</f>
        <v>51</v>
      </c>
      <c r="L7" s="5">
        <v>6</v>
      </c>
    </row>
    <row r="8" spans="2:12" x14ac:dyDescent="0.3">
      <c r="B8" s="10" t="s">
        <v>6</v>
      </c>
      <c r="C8" s="2" t="s">
        <v>39</v>
      </c>
      <c r="D8" s="2" t="s">
        <v>40</v>
      </c>
      <c r="E8" s="3" t="s">
        <v>41</v>
      </c>
      <c r="F8" s="2">
        <v>13</v>
      </c>
      <c r="G8" s="5">
        <v>3</v>
      </c>
      <c r="H8" s="5">
        <v>15</v>
      </c>
      <c r="I8" s="5">
        <f t="shared" si="0"/>
        <v>31</v>
      </c>
      <c r="J8" s="5">
        <v>20</v>
      </c>
      <c r="K8" s="5">
        <f t="shared" si="1"/>
        <v>51</v>
      </c>
      <c r="L8" s="5">
        <v>6</v>
      </c>
    </row>
    <row r="9" spans="2:12" x14ac:dyDescent="0.3">
      <c r="B9" s="10" t="s">
        <v>7</v>
      </c>
      <c r="C9" s="4" t="s">
        <v>56</v>
      </c>
      <c r="D9" s="6" t="s">
        <v>57</v>
      </c>
      <c r="E9" s="7" t="s">
        <v>58</v>
      </c>
      <c r="F9" s="8">
        <v>12</v>
      </c>
      <c r="G9" s="5">
        <v>2</v>
      </c>
      <c r="H9" s="5">
        <v>5</v>
      </c>
      <c r="I9" s="5">
        <f t="shared" si="0"/>
        <v>19</v>
      </c>
      <c r="J9" s="5">
        <v>21</v>
      </c>
      <c r="K9" s="5">
        <f t="shared" si="1"/>
        <v>40</v>
      </c>
      <c r="L9" s="5">
        <v>5</v>
      </c>
    </row>
    <row r="10" spans="2:12" x14ac:dyDescent="0.3">
      <c r="B10" s="10" t="s">
        <v>9</v>
      </c>
      <c r="C10" s="2" t="s">
        <v>59</v>
      </c>
      <c r="D10" s="2" t="s">
        <v>60</v>
      </c>
      <c r="E10" s="3" t="s">
        <v>68</v>
      </c>
      <c r="F10" s="2">
        <v>14</v>
      </c>
      <c r="G10" s="5"/>
      <c r="H10" s="5"/>
      <c r="I10" s="5">
        <f t="shared" si="0"/>
        <v>14</v>
      </c>
      <c r="J10" s="5">
        <v>22</v>
      </c>
      <c r="K10" s="5">
        <f t="shared" si="1"/>
        <v>36</v>
      </c>
      <c r="L10" s="5">
        <v>5</v>
      </c>
    </row>
    <row r="11" spans="2:12" x14ac:dyDescent="0.3">
      <c r="B11" s="10" t="s">
        <v>10</v>
      </c>
      <c r="C11" s="2" t="s">
        <v>49</v>
      </c>
      <c r="D11" s="2" t="s">
        <v>50</v>
      </c>
      <c r="E11" s="3" t="s">
        <v>69</v>
      </c>
      <c r="F11" s="2">
        <v>10</v>
      </c>
      <c r="G11" s="5">
        <v>8</v>
      </c>
      <c r="H11" s="5">
        <v>15</v>
      </c>
      <c r="I11" s="5">
        <f t="shared" si="0"/>
        <v>33</v>
      </c>
      <c r="J11" s="5">
        <v>24</v>
      </c>
      <c r="K11" s="5">
        <f t="shared" si="1"/>
        <v>57</v>
      </c>
      <c r="L11" s="5">
        <v>6</v>
      </c>
    </row>
    <row r="12" spans="2:12" x14ac:dyDescent="0.3">
      <c r="B12" s="10" t="s">
        <v>11</v>
      </c>
      <c r="C12" s="2" t="s">
        <v>36</v>
      </c>
      <c r="D12" s="2" t="s">
        <v>37</v>
      </c>
      <c r="E12" s="3" t="s">
        <v>38</v>
      </c>
      <c r="F12" s="1">
        <v>10</v>
      </c>
      <c r="G12" s="5"/>
      <c r="H12" s="5">
        <v>8</v>
      </c>
      <c r="I12" s="5">
        <f t="shared" si="0"/>
        <v>18</v>
      </c>
      <c r="J12" s="5">
        <v>38</v>
      </c>
      <c r="K12" s="5">
        <f t="shared" si="1"/>
        <v>56</v>
      </c>
      <c r="L12" s="5">
        <v>6</v>
      </c>
    </row>
    <row r="13" spans="2:12" x14ac:dyDescent="0.3">
      <c r="B13" s="10" t="s">
        <v>12</v>
      </c>
      <c r="C13" s="2" t="s">
        <v>30</v>
      </c>
      <c r="D13" s="2" t="s">
        <v>31</v>
      </c>
      <c r="E13" s="3" t="s">
        <v>32</v>
      </c>
      <c r="F13" s="2">
        <v>18</v>
      </c>
      <c r="G13" s="5">
        <v>7</v>
      </c>
      <c r="H13" s="5">
        <v>10</v>
      </c>
      <c r="I13" s="5">
        <f t="shared" si="0"/>
        <v>35</v>
      </c>
      <c r="J13" s="5">
        <v>40</v>
      </c>
      <c r="K13" s="5">
        <f t="shared" si="1"/>
        <v>75</v>
      </c>
      <c r="L13" s="5">
        <v>8</v>
      </c>
    </row>
    <row r="14" spans="2:12" x14ac:dyDescent="0.3">
      <c r="B14" s="10" t="s">
        <v>13</v>
      </c>
      <c r="C14" s="2" t="s">
        <v>42</v>
      </c>
      <c r="D14" s="2" t="s">
        <v>43</v>
      </c>
      <c r="E14" s="3" t="s">
        <v>70</v>
      </c>
      <c r="F14" s="2">
        <v>16</v>
      </c>
      <c r="G14" s="5">
        <v>9</v>
      </c>
      <c r="H14" s="5">
        <v>10</v>
      </c>
      <c r="I14" s="5">
        <f t="shared" si="0"/>
        <v>35</v>
      </c>
      <c r="J14" s="5">
        <v>29</v>
      </c>
      <c r="K14" s="5">
        <f t="shared" si="1"/>
        <v>64</v>
      </c>
      <c r="L14" s="5">
        <v>7</v>
      </c>
    </row>
    <row r="15" spans="2:12" x14ac:dyDescent="0.3">
      <c r="B15" s="10" t="s">
        <v>14</v>
      </c>
      <c r="C15" s="2" t="s">
        <v>54</v>
      </c>
      <c r="D15" s="2" t="s">
        <v>26</v>
      </c>
      <c r="E15" s="3" t="s">
        <v>55</v>
      </c>
      <c r="F15" s="1">
        <v>11</v>
      </c>
      <c r="G15" s="5"/>
      <c r="H15" s="5">
        <v>5</v>
      </c>
      <c r="I15" s="5">
        <f t="shared" si="0"/>
        <v>16</v>
      </c>
      <c r="J15" s="5">
        <v>36</v>
      </c>
      <c r="K15" s="5">
        <f t="shared" si="1"/>
        <v>52</v>
      </c>
      <c r="L15" s="5">
        <v>6</v>
      </c>
    </row>
    <row r="16" spans="2:12" x14ac:dyDescent="0.3">
      <c r="B16" s="10" t="s">
        <v>15</v>
      </c>
      <c r="C16" s="2" t="s">
        <v>28</v>
      </c>
      <c r="D16" s="2" t="s">
        <v>29</v>
      </c>
      <c r="E16" s="3" t="s">
        <v>33</v>
      </c>
      <c r="F16" s="2">
        <v>14</v>
      </c>
      <c r="G16" s="5">
        <v>9</v>
      </c>
      <c r="H16" s="5">
        <v>15</v>
      </c>
      <c r="I16" s="5">
        <f t="shared" si="0"/>
        <v>38</v>
      </c>
      <c r="J16" s="5">
        <v>36</v>
      </c>
      <c r="K16" s="5">
        <f t="shared" si="1"/>
        <v>74</v>
      </c>
      <c r="L16" s="5">
        <v>8</v>
      </c>
    </row>
    <row r="17" spans="2:12" x14ac:dyDescent="0.3">
      <c r="B17" s="10" t="s">
        <v>16</v>
      </c>
      <c r="C17" s="2" t="s">
        <v>36</v>
      </c>
      <c r="D17" s="2" t="s">
        <v>44</v>
      </c>
      <c r="E17" s="3" t="s">
        <v>45</v>
      </c>
      <c r="F17" s="2">
        <v>20</v>
      </c>
      <c r="G17" s="5">
        <v>9</v>
      </c>
      <c r="H17" s="5">
        <v>10</v>
      </c>
      <c r="I17" s="5">
        <f t="shared" si="0"/>
        <v>39</v>
      </c>
      <c r="J17" s="5">
        <v>36</v>
      </c>
      <c r="K17" s="5">
        <f t="shared" si="1"/>
        <v>75</v>
      </c>
      <c r="L17" s="5">
        <v>8</v>
      </c>
    </row>
    <row r="18" spans="2:12" x14ac:dyDescent="0.3">
      <c r="B18" s="10" t="s">
        <v>17</v>
      </c>
      <c r="C18" s="2" t="s">
        <v>51</v>
      </c>
      <c r="D18" s="2" t="s">
        <v>25</v>
      </c>
      <c r="E18" s="3" t="s">
        <v>52</v>
      </c>
      <c r="F18" s="2">
        <v>13</v>
      </c>
      <c r="G18" s="5"/>
      <c r="H18" s="5">
        <v>5</v>
      </c>
      <c r="I18" s="5">
        <f t="shared" si="0"/>
        <v>18</v>
      </c>
      <c r="J18" s="5">
        <v>15</v>
      </c>
      <c r="K18" s="5">
        <f t="shared" si="1"/>
        <v>33</v>
      </c>
      <c r="L18" s="5">
        <v>5</v>
      </c>
    </row>
    <row r="19" spans="2:12" x14ac:dyDescent="0.3">
      <c r="B19" s="10" t="s">
        <v>18</v>
      </c>
      <c r="C19" s="2" t="s">
        <v>53</v>
      </c>
      <c r="D19" s="2" t="s">
        <v>77</v>
      </c>
      <c r="E19" s="3" t="s">
        <v>72</v>
      </c>
      <c r="F19" s="2">
        <v>14</v>
      </c>
      <c r="G19" s="5">
        <v>7</v>
      </c>
      <c r="H19" s="5">
        <v>5</v>
      </c>
      <c r="I19" s="5">
        <f t="shared" si="0"/>
        <v>26</v>
      </c>
      <c r="J19" s="5">
        <v>26</v>
      </c>
      <c r="K19" s="5">
        <f t="shared" si="1"/>
        <v>52</v>
      </c>
      <c r="L19" s="5">
        <v>6</v>
      </c>
    </row>
    <row r="20" spans="2:12" x14ac:dyDescent="0.3">
      <c r="B20" s="10" t="s">
        <v>19</v>
      </c>
      <c r="C20" s="2" t="s">
        <v>74</v>
      </c>
      <c r="D20" s="2" t="s">
        <v>75</v>
      </c>
      <c r="E20" s="3" t="s">
        <v>73</v>
      </c>
      <c r="F20" s="2">
        <v>9</v>
      </c>
      <c r="G20" s="5">
        <v>3</v>
      </c>
      <c r="H20" s="5">
        <v>5</v>
      </c>
      <c r="I20" s="5">
        <f t="shared" si="0"/>
        <v>17</v>
      </c>
      <c r="J20" s="5">
        <v>35</v>
      </c>
      <c r="K20" s="5">
        <f t="shared" si="1"/>
        <v>52</v>
      </c>
      <c r="L20" s="5">
        <v>6</v>
      </c>
    </row>
    <row r="21" spans="2:12" x14ac:dyDescent="0.3">
      <c r="B21" s="10" t="s">
        <v>20</v>
      </c>
      <c r="C21" s="2" t="s">
        <v>36</v>
      </c>
      <c r="D21" s="2" t="s">
        <v>66</v>
      </c>
      <c r="E21" s="3" t="s">
        <v>71</v>
      </c>
      <c r="F21" s="2">
        <v>17</v>
      </c>
      <c r="G21" s="5">
        <v>9</v>
      </c>
      <c r="H21" s="5">
        <v>10</v>
      </c>
      <c r="I21" s="5">
        <f t="shared" si="0"/>
        <v>36</v>
      </c>
      <c r="J21" s="5">
        <v>36</v>
      </c>
      <c r="K21" s="5">
        <f t="shared" si="1"/>
        <v>72</v>
      </c>
      <c r="L21" s="5">
        <v>8</v>
      </c>
    </row>
    <row r="22" spans="2:12" x14ac:dyDescent="0.3">
      <c r="B22" s="10" t="s">
        <v>21</v>
      </c>
      <c r="C22" s="2" t="s">
        <v>65</v>
      </c>
      <c r="D22" s="2" t="s">
        <v>64</v>
      </c>
      <c r="E22" s="3" t="s">
        <v>63</v>
      </c>
      <c r="F22" s="2">
        <v>16</v>
      </c>
      <c r="G22" s="5">
        <v>9</v>
      </c>
      <c r="H22" s="5">
        <v>10</v>
      </c>
      <c r="I22" s="5">
        <f t="shared" si="0"/>
        <v>35</v>
      </c>
      <c r="J22" s="5">
        <v>37</v>
      </c>
      <c r="K22" s="5">
        <f t="shared" si="1"/>
        <v>72</v>
      </c>
      <c r="L22" s="5">
        <v>8</v>
      </c>
    </row>
    <row r="23" spans="2:12" x14ac:dyDescent="0.3">
      <c r="B23" s="10" t="s">
        <v>22</v>
      </c>
      <c r="C23" s="2" t="s">
        <v>78</v>
      </c>
      <c r="D23" s="2" t="s">
        <v>79</v>
      </c>
      <c r="E23" s="3" t="s">
        <v>80</v>
      </c>
      <c r="F23" s="2"/>
      <c r="G23" s="5">
        <v>9</v>
      </c>
      <c r="H23" s="5"/>
      <c r="I23" s="5">
        <f t="shared" si="0"/>
        <v>9</v>
      </c>
      <c r="J23" s="5">
        <v>42</v>
      </c>
      <c r="K23" s="5">
        <f t="shared" si="1"/>
        <v>51</v>
      </c>
      <c r="L23" s="5">
        <v>6</v>
      </c>
    </row>
    <row r="24" spans="2:12" x14ac:dyDescent="0.3">
      <c r="B24" s="10" t="s">
        <v>23</v>
      </c>
      <c r="C24" s="2" t="s">
        <v>61</v>
      </c>
      <c r="D24" s="2" t="s">
        <v>43</v>
      </c>
      <c r="E24" s="3" t="s">
        <v>62</v>
      </c>
      <c r="F24" s="2">
        <v>12</v>
      </c>
      <c r="G24" s="5">
        <v>9</v>
      </c>
      <c r="H24" s="5">
        <v>5</v>
      </c>
      <c r="I24" s="5">
        <f t="shared" si="0"/>
        <v>26</v>
      </c>
      <c r="J24" s="5">
        <v>29</v>
      </c>
      <c r="K24" s="5">
        <f t="shared" si="1"/>
        <v>55</v>
      </c>
      <c r="L24" s="5">
        <v>6</v>
      </c>
    </row>
    <row r="25" spans="2:12" x14ac:dyDescent="0.3">
      <c r="B25" s="11" t="s">
        <v>27</v>
      </c>
      <c r="C25" s="4" t="s">
        <v>86</v>
      </c>
      <c r="D25" s="4" t="s">
        <v>87</v>
      </c>
      <c r="E25" s="10" t="s">
        <v>88</v>
      </c>
      <c r="F25" s="2">
        <v>14</v>
      </c>
      <c r="G25" s="5"/>
      <c r="H25" s="5"/>
      <c r="I25" s="5">
        <f t="shared" si="0"/>
        <v>14</v>
      </c>
      <c r="J25" s="12">
        <v>1</v>
      </c>
      <c r="K25" s="5">
        <f t="shared" si="1"/>
        <v>15</v>
      </c>
      <c r="L25" s="5">
        <v>5</v>
      </c>
    </row>
  </sheetData>
  <mergeCells count="12">
    <mergeCell ref="B3:F3"/>
    <mergeCell ref="B4:B5"/>
    <mergeCell ref="C4:C5"/>
    <mergeCell ref="D4:D5"/>
    <mergeCell ref="E4:E5"/>
    <mergeCell ref="F4:F5"/>
    <mergeCell ref="J4:J5"/>
    <mergeCell ref="K4:K5"/>
    <mergeCell ref="L4:L5"/>
    <mergeCell ref="G4:G5"/>
    <mergeCell ref="H4:H5"/>
    <mergeCell ref="I4:I5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2026-02-18T22:34:51Z</dcterms:modified>
</cp:coreProperties>
</file>